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List1!$A$1:$G$47</definedName>
  </definedNames>
  <calcPr calcId="145621"/>
</workbook>
</file>

<file path=xl/calcChain.xml><?xml version="1.0" encoding="utf-8"?>
<calcChain xmlns="http://schemas.openxmlformats.org/spreadsheetml/2006/main">
  <c r="C34" i="1" l="1"/>
  <c r="D34" i="1"/>
  <c r="E34" i="1"/>
  <c r="F29" i="1"/>
  <c r="E29" i="1"/>
  <c r="D29" i="1"/>
  <c r="C2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2" i="1"/>
  <c r="G34" i="1" s="1"/>
  <c r="G12" i="1"/>
  <c r="G29" i="1" l="1"/>
</calcChain>
</file>

<file path=xl/sharedStrings.xml><?xml version="1.0" encoding="utf-8"?>
<sst xmlns="http://schemas.openxmlformats.org/spreadsheetml/2006/main" count="35" uniqueCount="35">
  <si>
    <t>SU</t>
  </si>
  <si>
    <t>ZŠ</t>
  </si>
  <si>
    <t>MŠ</t>
  </si>
  <si>
    <t>ŠJ</t>
  </si>
  <si>
    <t>ŠD</t>
  </si>
  <si>
    <t>CELKEM</t>
  </si>
  <si>
    <t>NÁKLADY</t>
  </si>
  <si>
    <t>potraviny</t>
  </si>
  <si>
    <t>úklid</t>
  </si>
  <si>
    <t>učební pomůcky</t>
  </si>
  <si>
    <t>PC vybavení</t>
  </si>
  <si>
    <t>ochranné pomůcky</t>
  </si>
  <si>
    <t>kancelářské potřeby</t>
  </si>
  <si>
    <t>předplatné, aktualizace</t>
  </si>
  <si>
    <t>ostatní materiál</t>
  </si>
  <si>
    <t>spotřeba energie</t>
  </si>
  <si>
    <t>cestovné</t>
  </si>
  <si>
    <t>ostatní služby</t>
  </si>
  <si>
    <t>poštovné</t>
  </si>
  <si>
    <t>telefon</t>
  </si>
  <si>
    <t>zpracování platů</t>
  </si>
  <si>
    <t>školení</t>
  </si>
  <si>
    <t>revize</t>
  </si>
  <si>
    <t>poradenské služby</t>
  </si>
  <si>
    <t>IT, programy</t>
  </si>
  <si>
    <t>bankovní poplatky</t>
  </si>
  <si>
    <t>NÁKLADY CELKEM</t>
  </si>
  <si>
    <t>VÝNOSY</t>
  </si>
  <si>
    <t xml:space="preserve">stravné </t>
  </si>
  <si>
    <t>zřizovatel</t>
  </si>
  <si>
    <t>VÝNOSY CELKEM</t>
  </si>
  <si>
    <t xml:space="preserve"> Návrh rozpočtu ZŠ a MŠ Jakubov, příspěvková organizace na rok 2019</t>
  </si>
  <si>
    <t>Základní škola a Mateřská škola Jakubov, příspěvková organizace</t>
  </si>
  <si>
    <t>Jakubov u Mor. Budějovic 130, 675 44 Lesonice, IČ: 75023776</t>
  </si>
  <si>
    <t>Mgr. Jana Šerháková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</si>
</sst>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2" formatCode="_-* #,##0\ &quot;Kč&quot;_-;\-* #,##0\ &quot;Kč&quot;_-;_-* &quot;-&quot;\ &quot;Kč&quot;_-;_-@_-"/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2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42" fontId="0" fillId="0" borderId="1" xfId="0" applyNumberFormat="1" applyBorder="1"/>
    <xf numFmtId="42" fontId="0" fillId="0" borderId="1" xfId="1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42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6" fontId="0" fillId="0" borderId="1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42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view="pageBreakPreview" zoomScale="90" zoomScaleNormal="100" zoomScaleSheetLayoutView="90" workbookViewId="0">
      <selection activeCell="D45" sqref="D45"/>
    </sheetView>
  </sheetViews>
  <sheetFormatPr defaultRowHeight="15" x14ac:dyDescent="0.25"/>
  <cols>
    <col min="1" max="1" width="16.85546875" customWidth="1"/>
    <col min="2" max="2" width="22.140625" bestFit="1" customWidth="1"/>
    <col min="3" max="3" width="9.28515625" customWidth="1"/>
    <col min="4" max="4" width="8.5703125" customWidth="1"/>
    <col min="5" max="5" width="9.5703125" customWidth="1"/>
    <col min="6" max="6" width="7.85546875" customWidth="1"/>
    <col min="7" max="7" width="13.140625" customWidth="1"/>
  </cols>
  <sheetData>
    <row r="2" spans="1:7" ht="18.75" x14ac:dyDescent="0.3">
      <c r="A2" s="20" t="s">
        <v>32</v>
      </c>
      <c r="B2" s="20"/>
      <c r="C2" s="20"/>
      <c r="D2" s="20"/>
      <c r="E2" s="20"/>
      <c r="F2" s="20"/>
      <c r="G2" s="20"/>
    </row>
    <row r="3" spans="1:7" ht="18" customHeight="1" x14ac:dyDescent="0.25">
      <c r="A3" s="21" t="s">
        <v>33</v>
      </c>
      <c r="B3" s="21"/>
      <c r="C3" s="21"/>
      <c r="D3" s="21"/>
      <c r="E3" s="21"/>
      <c r="F3" s="21"/>
      <c r="G3" s="21"/>
    </row>
    <row r="4" spans="1:7" ht="30" customHeight="1" x14ac:dyDescent="0.25"/>
    <row r="5" spans="1:7" ht="21" x14ac:dyDescent="0.35">
      <c r="A5" s="13" t="s">
        <v>31</v>
      </c>
      <c r="B5" s="13"/>
      <c r="C5" s="13"/>
      <c r="D5" s="13"/>
      <c r="E5" s="13"/>
      <c r="F5" s="13"/>
    </row>
    <row r="7" spans="1:7" x14ac:dyDescent="0.25">
      <c r="A7" s="2" t="s">
        <v>0</v>
      </c>
      <c r="B7" s="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x14ac:dyDescent="0.25">
      <c r="A8" s="18"/>
      <c r="B8" s="18"/>
      <c r="C8" s="19"/>
      <c r="D8" s="19"/>
      <c r="E8" s="19"/>
      <c r="F8" s="19"/>
      <c r="G8" s="19"/>
    </row>
    <row r="9" spans="1:7" x14ac:dyDescent="0.25">
      <c r="A9" s="2" t="s">
        <v>6</v>
      </c>
      <c r="B9" s="2"/>
      <c r="C9" s="2"/>
      <c r="D9" s="2"/>
      <c r="E9" s="2"/>
      <c r="F9" s="2"/>
      <c r="G9" s="2"/>
    </row>
    <row r="10" spans="1:7" x14ac:dyDescent="0.25">
      <c r="A10" s="10">
        <v>501</v>
      </c>
      <c r="B10" s="2" t="s">
        <v>7</v>
      </c>
      <c r="C10" s="2">
        <v>0</v>
      </c>
      <c r="D10" s="2">
        <v>0</v>
      </c>
      <c r="E10" s="4">
        <v>300000</v>
      </c>
      <c r="F10" s="2">
        <v>0</v>
      </c>
      <c r="G10" s="14">
        <v>300000</v>
      </c>
    </row>
    <row r="11" spans="1:7" x14ac:dyDescent="0.25">
      <c r="A11" s="11"/>
      <c r="B11" s="2" t="s">
        <v>8</v>
      </c>
      <c r="C11" s="4">
        <v>4000</v>
      </c>
      <c r="D11" s="4">
        <v>13000</v>
      </c>
      <c r="E11" s="4">
        <v>13000</v>
      </c>
      <c r="F11" s="2">
        <v>0</v>
      </c>
      <c r="G11" s="5">
        <v>30000</v>
      </c>
    </row>
    <row r="12" spans="1:7" x14ac:dyDescent="0.25">
      <c r="A12" s="11"/>
      <c r="B12" s="2" t="s">
        <v>9</v>
      </c>
      <c r="C12" s="4">
        <v>15000</v>
      </c>
      <c r="D12" s="4">
        <v>5000</v>
      </c>
      <c r="E12" s="2">
        <v>0</v>
      </c>
      <c r="F12" s="4">
        <v>1000</v>
      </c>
      <c r="G12" s="6">
        <f>C12+D12+E12+F12</f>
        <v>21000</v>
      </c>
    </row>
    <row r="13" spans="1:7" x14ac:dyDescent="0.25">
      <c r="A13" s="11"/>
      <c r="B13" s="2" t="s">
        <v>10</v>
      </c>
      <c r="C13" s="4">
        <v>30000</v>
      </c>
      <c r="D13" s="4">
        <v>0</v>
      </c>
      <c r="E13" s="2">
        <v>0</v>
      </c>
      <c r="F13" s="2">
        <v>0</v>
      </c>
      <c r="G13" s="6">
        <f t="shared" ref="G13:G32" si="0">C13+D13+E13+F13</f>
        <v>30000</v>
      </c>
    </row>
    <row r="14" spans="1:7" x14ac:dyDescent="0.25">
      <c r="A14" s="11"/>
      <c r="B14" s="2" t="s">
        <v>11</v>
      </c>
      <c r="C14" s="4">
        <v>1500</v>
      </c>
      <c r="D14" s="4">
        <v>4000</v>
      </c>
      <c r="E14" s="4">
        <v>2000</v>
      </c>
      <c r="F14" s="4">
        <v>0</v>
      </c>
      <c r="G14" s="6">
        <f t="shared" si="0"/>
        <v>7500</v>
      </c>
    </row>
    <row r="15" spans="1:7" x14ac:dyDescent="0.25">
      <c r="A15" s="11"/>
      <c r="B15" s="2" t="s">
        <v>12</v>
      </c>
      <c r="C15" s="4">
        <v>5500</v>
      </c>
      <c r="D15" s="4">
        <v>1500</v>
      </c>
      <c r="E15" s="4">
        <v>3000</v>
      </c>
      <c r="F15" s="4">
        <v>0</v>
      </c>
      <c r="G15" s="6">
        <f t="shared" si="0"/>
        <v>10000</v>
      </c>
    </row>
    <row r="16" spans="1:7" x14ac:dyDescent="0.25">
      <c r="A16" s="11"/>
      <c r="B16" s="2" t="s">
        <v>13</v>
      </c>
      <c r="C16" s="4">
        <v>6500</v>
      </c>
      <c r="D16" s="4">
        <v>1500</v>
      </c>
      <c r="E16" s="2">
        <v>0</v>
      </c>
      <c r="F16" s="4">
        <v>0</v>
      </c>
      <c r="G16" s="6">
        <f t="shared" si="0"/>
        <v>8000</v>
      </c>
    </row>
    <row r="17" spans="1:7" x14ac:dyDescent="0.25">
      <c r="A17" s="12"/>
      <c r="B17" s="2" t="s">
        <v>14</v>
      </c>
      <c r="C17" s="4">
        <v>6000</v>
      </c>
      <c r="D17" s="4">
        <v>5500</v>
      </c>
      <c r="E17" s="4">
        <v>2000</v>
      </c>
      <c r="F17" s="4">
        <v>0</v>
      </c>
      <c r="G17" s="5">
        <f t="shared" si="0"/>
        <v>13500</v>
      </c>
    </row>
    <row r="18" spans="1:7" x14ac:dyDescent="0.25">
      <c r="A18" s="2">
        <v>502</v>
      </c>
      <c r="B18" s="2" t="s">
        <v>15</v>
      </c>
      <c r="C18" s="4">
        <v>80000</v>
      </c>
      <c r="D18" s="4">
        <v>10000</v>
      </c>
      <c r="E18" s="4">
        <v>5000</v>
      </c>
      <c r="F18" s="4">
        <v>0</v>
      </c>
      <c r="G18" s="5">
        <f t="shared" si="0"/>
        <v>95000</v>
      </c>
    </row>
    <row r="19" spans="1:7" x14ac:dyDescent="0.25">
      <c r="A19" s="2">
        <v>512</v>
      </c>
      <c r="B19" s="2" t="s">
        <v>16</v>
      </c>
      <c r="C19" s="4">
        <v>4000</v>
      </c>
      <c r="D19" s="4">
        <v>2000</v>
      </c>
      <c r="E19" s="4">
        <v>1000</v>
      </c>
      <c r="F19" s="4">
        <v>0</v>
      </c>
      <c r="G19" s="5">
        <f t="shared" si="0"/>
        <v>7000</v>
      </c>
    </row>
    <row r="20" spans="1:7" x14ac:dyDescent="0.25">
      <c r="A20" s="10">
        <v>518</v>
      </c>
      <c r="B20" s="2" t="s">
        <v>18</v>
      </c>
      <c r="C20" s="4">
        <v>1500</v>
      </c>
      <c r="D20" s="4">
        <v>0</v>
      </c>
      <c r="E20" s="4">
        <v>0</v>
      </c>
      <c r="F20" s="4">
        <v>0</v>
      </c>
      <c r="G20" s="5">
        <f t="shared" si="0"/>
        <v>1500</v>
      </c>
    </row>
    <row r="21" spans="1:7" x14ac:dyDescent="0.25">
      <c r="A21" s="11"/>
      <c r="B21" s="2" t="s">
        <v>19</v>
      </c>
      <c r="C21" s="4">
        <v>3000</v>
      </c>
      <c r="D21" s="4">
        <v>1000</v>
      </c>
      <c r="E21" s="4">
        <v>0</v>
      </c>
      <c r="F21" s="4">
        <v>0</v>
      </c>
      <c r="G21" s="5">
        <f t="shared" si="0"/>
        <v>4000</v>
      </c>
    </row>
    <row r="22" spans="1:7" x14ac:dyDescent="0.25">
      <c r="A22" s="11"/>
      <c r="B22" s="2" t="s">
        <v>20</v>
      </c>
      <c r="C22" s="4">
        <v>17000</v>
      </c>
      <c r="D22" s="4">
        <v>0</v>
      </c>
      <c r="E22" s="4">
        <v>0</v>
      </c>
      <c r="F22" s="4">
        <v>0</v>
      </c>
      <c r="G22" s="5">
        <f t="shared" si="0"/>
        <v>17000</v>
      </c>
    </row>
    <row r="23" spans="1:7" x14ac:dyDescent="0.25">
      <c r="A23" s="11"/>
      <c r="B23" s="2" t="s">
        <v>21</v>
      </c>
      <c r="C23" s="4">
        <v>2000</v>
      </c>
      <c r="D23" s="4">
        <v>3000</v>
      </c>
      <c r="E23" s="4">
        <v>1000</v>
      </c>
      <c r="F23" s="4">
        <v>0</v>
      </c>
      <c r="G23" s="5">
        <f t="shared" si="0"/>
        <v>6000</v>
      </c>
    </row>
    <row r="24" spans="1:7" x14ac:dyDescent="0.25">
      <c r="A24" s="11"/>
      <c r="B24" s="2" t="s">
        <v>22</v>
      </c>
      <c r="C24" s="4">
        <v>1000</v>
      </c>
      <c r="D24" s="4">
        <v>1000</v>
      </c>
      <c r="E24" s="4">
        <v>0</v>
      </c>
      <c r="F24" s="4">
        <v>0</v>
      </c>
      <c r="G24" s="5">
        <f t="shared" si="0"/>
        <v>2000</v>
      </c>
    </row>
    <row r="25" spans="1:7" x14ac:dyDescent="0.25">
      <c r="A25" s="11"/>
      <c r="B25" s="2" t="s">
        <v>23</v>
      </c>
      <c r="C25" s="4">
        <v>16500</v>
      </c>
      <c r="D25" s="4">
        <v>0</v>
      </c>
      <c r="E25" s="4">
        <v>2000</v>
      </c>
      <c r="F25" s="4">
        <v>0</v>
      </c>
      <c r="G25" s="5">
        <f t="shared" si="0"/>
        <v>18500</v>
      </c>
    </row>
    <row r="26" spans="1:7" x14ac:dyDescent="0.25">
      <c r="A26" s="11"/>
      <c r="B26" s="2" t="s">
        <v>17</v>
      </c>
      <c r="C26" s="4">
        <v>19000</v>
      </c>
      <c r="D26" s="4">
        <v>13000</v>
      </c>
      <c r="E26" s="4">
        <v>5000</v>
      </c>
      <c r="F26" s="4">
        <v>0</v>
      </c>
      <c r="G26" s="5">
        <f t="shared" si="0"/>
        <v>37000</v>
      </c>
    </row>
    <row r="27" spans="1:7" x14ac:dyDescent="0.25">
      <c r="A27" s="12"/>
      <c r="B27" s="2" t="s">
        <v>24</v>
      </c>
      <c r="C27" s="4">
        <v>30000</v>
      </c>
      <c r="D27" s="4">
        <v>1000</v>
      </c>
      <c r="E27" s="4">
        <v>1000</v>
      </c>
      <c r="F27" s="4">
        <v>0</v>
      </c>
      <c r="G27" s="5">
        <f t="shared" si="0"/>
        <v>32000</v>
      </c>
    </row>
    <row r="28" spans="1:7" x14ac:dyDescent="0.25">
      <c r="A28" s="2">
        <v>549</v>
      </c>
      <c r="B28" s="2" t="s">
        <v>25</v>
      </c>
      <c r="C28" s="4">
        <v>12000</v>
      </c>
      <c r="D28" s="4">
        <v>0</v>
      </c>
      <c r="E28" s="2">
        <v>0</v>
      </c>
      <c r="F28" s="2">
        <v>0</v>
      </c>
      <c r="G28" s="5">
        <f t="shared" si="0"/>
        <v>12000</v>
      </c>
    </row>
    <row r="29" spans="1:7" x14ac:dyDescent="0.25">
      <c r="A29" s="7" t="s">
        <v>26</v>
      </c>
      <c r="B29" s="7"/>
      <c r="C29" s="8">
        <f>SUM(C10:C28)</f>
        <v>254500</v>
      </c>
      <c r="D29" s="7">
        <f>SUM(D10:D28)</f>
        <v>61500</v>
      </c>
      <c r="E29" s="8">
        <f>SUM(E10:E28)</f>
        <v>335000</v>
      </c>
      <c r="F29" s="7">
        <f>SUM(F10:F28)</f>
        <v>1000</v>
      </c>
      <c r="G29" s="9">
        <f t="shared" si="0"/>
        <v>652000</v>
      </c>
    </row>
    <row r="30" spans="1:7" s="18" customFormat="1" x14ac:dyDescent="0.25">
      <c r="A30" s="15"/>
      <c r="B30" s="15"/>
      <c r="C30" s="16"/>
      <c r="D30" s="15"/>
      <c r="E30" s="16"/>
      <c r="F30" s="15"/>
      <c r="G30" s="17"/>
    </row>
    <row r="31" spans="1:7" x14ac:dyDescent="0.25">
      <c r="A31" s="2" t="s">
        <v>27</v>
      </c>
      <c r="B31" s="2"/>
      <c r="C31" s="2"/>
      <c r="D31" s="2"/>
      <c r="E31" s="2"/>
      <c r="F31" s="2"/>
      <c r="G31" s="5"/>
    </row>
    <row r="32" spans="1:7" x14ac:dyDescent="0.25">
      <c r="A32" s="2">
        <v>602</v>
      </c>
      <c r="B32" s="2" t="s">
        <v>28</v>
      </c>
      <c r="C32" s="4">
        <v>0</v>
      </c>
      <c r="D32" s="4">
        <v>0</v>
      </c>
      <c r="E32" s="4">
        <v>300000</v>
      </c>
      <c r="F32" s="4">
        <v>0</v>
      </c>
      <c r="G32" s="5">
        <f t="shared" si="0"/>
        <v>300000</v>
      </c>
    </row>
    <row r="33" spans="1:7" x14ac:dyDescent="0.25">
      <c r="A33" s="2">
        <v>672</v>
      </c>
      <c r="B33" s="2" t="s">
        <v>29</v>
      </c>
      <c r="C33" s="4">
        <v>352000</v>
      </c>
      <c r="D33" s="4">
        <v>0</v>
      </c>
      <c r="E33" s="2">
        <v>0</v>
      </c>
      <c r="F33" s="2">
        <v>0</v>
      </c>
      <c r="G33" s="14">
        <v>352000</v>
      </c>
    </row>
    <row r="34" spans="1:7" x14ac:dyDescent="0.25">
      <c r="A34" s="7" t="s">
        <v>30</v>
      </c>
      <c r="B34" s="7"/>
      <c r="C34" s="8">
        <f>SUM(C32:C33)</f>
        <v>352000</v>
      </c>
      <c r="D34" s="8">
        <f>SUM(D32:D33)</f>
        <v>0</v>
      </c>
      <c r="E34" s="8">
        <f>SUM(E32:E33)</f>
        <v>300000</v>
      </c>
      <c r="F34" s="7">
        <v>0</v>
      </c>
      <c r="G34" s="9">
        <f>SUM(G32:G33)</f>
        <v>652000</v>
      </c>
    </row>
    <row r="38" spans="1:7" x14ac:dyDescent="0.25">
      <c r="E38" t="s">
        <v>34</v>
      </c>
    </row>
    <row r="57" spans="7:7" x14ac:dyDescent="0.25">
      <c r="G57" s="1"/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Šerháková</dc:creator>
  <cp:lastModifiedBy>Mirek</cp:lastModifiedBy>
  <cp:lastPrinted>2018-12-04T06:40:22Z</cp:lastPrinted>
  <dcterms:created xsi:type="dcterms:W3CDTF">2017-12-04T18:19:43Z</dcterms:created>
  <dcterms:modified xsi:type="dcterms:W3CDTF">2018-12-04T06:45:28Z</dcterms:modified>
</cp:coreProperties>
</file>